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2021项目1234567\2021年市政设施管理处\2025\采购文件\新建文件夹 (2)\招标文件及送审价\2025年无锡市市管城市隧道（立交）群机电养护作业采购项目\正\清单\报价清单\"/>
    </mc:Choice>
  </mc:AlternateContent>
  <xr:revisionPtr revIDLastSave="0" documentId="13_ncr:1_{90989884-5097-4054-8401-18C686632140}" xr6:coauthVersionLast="47" xr6:coauthVersionMax="47" xr10:uidLastSave="{00000000-0000-0000-0000-000000000000}"/>
  <bookViews>
    <workbookView xWindow="-120" yWindow="-120" windowWidth="29040" windowHeight="15840" tabRatio="861" firstSheet="1" activeTab="1" xr2:uid="{00000000-000D-0000-FFFF-FFFF00000000}"/>
  </bookViews>
  <sheets>
    <sheet name="请勿删除" sheetId="1" state="hidden" r:id="rId1"/>
    <sheet name="射流风机底座焊缝检测" sheetId="46" r:id="rId2"/>
  </sheets>
  <definedNames>
    <definedName name="_xlnm.Print_Area" localSheetId="1">射流风机底座焊缝检测!$A$1:$H$10</definedName>
    <definedName name="_xlnm.Print_Titles" localSheetId="1">射流风机底座焊缝检测!$1:$2</definedName>
  </definedNames>
  <calcPr calcId="191029"/>
</workbook>
</file>

<file path=xl/calcChain.xml><?xml version="1.0" encoding="utf-8"?>
<calcChain xmlns="http://schemas.openxmlformats.org/spreadsheetml/2006/main">
  <c r="E9" i="46" l="1"/>
  <c r="E8" i="46"/>
  <c r="E7" i="46"/>
  <c r="E6" i="46"/>
  <c r="E5" i="46"/>
  <c r="E4" i="46"/>
  <c r="E3" i="46"/>
</calcChain>
</file>

<file path=xl/sharedStrings.xml><?xml version="1.0" encoding="utf-8"?>
<sst xmlns="http://schemas.openxmlformats.org/spreadsheetml/2006/main" count="66" uniqueCount="44">
  <si>
    <t>报告：成功合并7个工作表。</t>
  </si>
  <si>
    <t>工作簿</t>
  </si>
  <si>
    <t>工作表</t>
  </si>
  <si>
    <t>合并状态</t>
  </si>
  <si>
    <t>合并后的位置</t>
  </si>
  <si>
    <t>2025年隧道养护工程量清单及招标控制价明细表（3.6）xlsx(3).xlsx</t>
  </si>
  <si>
    <t>报告</t>
  </si>
  <si>
    <t>成功</t>
  </si>
  <si>
    <t>报告(2)'</t>
  </si>
  <si>
    <t>蠡湖</t>
  </si>
  <si>
    <t>金城</t>
  </si>
  <si>
    <t>青祁</t>
  </si>
  <si>
    <t>惠山</t>
  </si>
  <si>
    <t>隐秀</t>
  </si>
  <si>
    <t>隐秀'</t>
  </si>
  <si>
    <t>太湖大道隧道.xlsx</t>
  </si>
  <si>
    <t>太湖大道隧道</t>
  </si>
  <si>
    <t>序号</t>
  </si>
  <si>
    <t>备注</t>
  </si>
  <si>
    <t>项目名称</t>
  </si>
  <si>
    <t>单价
（元）</t>
  </si>
  <si>
    <t>m</t>
  </si>
  <si>
    <t>清单特征</t>
  </si>
  <si>
    <t>合价
（元）</t>
  </si>
  <si>
    <t>1、共12台风机，每台风机检测13.36m，共12*13.36=160.32m，（《钢结构现场检测技术标准》（GBT 50621-2010），P13）
2、隧道顶部安装，实施底座焊缝检测(含焊缝清理，以达到可检测标准）
3、含登高车台班等所有费用</t>
    <phoneticPr fontId="11" type="noConversion"/>
  </si>
  <si>
    <t>1、共16台风机，每台风机检测13.28m，共16*13.28=212.48m，（《钢结构现场检测技术标准》（GBT 50621-2010），P13）
2、隧道顶部安装，实施底座焊缝检测(含焊缝清理，以达到可检测标准）
3、含登高车台班等所有费用</t>
    <phoneticPr fontId="11" type="noConversion"/>
  </si>
  <si>
    <t>1、共166台风机，每台风机检测13.24m，共166*13.24=2197.84m，（《钢结构现场检测技术标准》（GBT 50621-2010），P15）
2、隧道顶部安装，实施底座焊缝检测(含焊缝清理，以达到可检测标准）
3、含登高车台班等所有费用</t>
    <phoneticPr fontId="11" type="noConversion"/>
  </si>
  <si>
    <t>1、共24台风机，每台风机检测13.24m，共24*13.24=317.76m，（《钢结构现场检测技术标准》（GBT 50621-2010），P13）
2、隧道顶部安装，实施底座焊缝检测(含焊缝清理，以达到可检测标准）
3、含登高车台班等所有费用</t>
    <phoneticPr fontId="11" type="noConversion"/>
  </si>
  <si>
    <t>1、共16台风机，每台风机检测13.6m，共16*13.6=217.6m，（《钢结构现场检测技术标准》（GBT 50621-2010），P13）
2、隧道顶部安装，实施底座焊缝检测(含焊缝清理，以达到可检测标准）
3、含登高车台班等所有费用</t>
    <phoneticPr fontId="11" type="noConversion"/>
  </si>
  <si>
    <t>1、共16台风机，每台风机检测13.24m，共16*13.24=211.84m，（《钢结构现场检测技术标准》（GBT 50621-2010），P14）
2、隧道顶部安装，实施底座焊缝检测(含焊缝清理，以达到可检测标准）3、含登高车台班等所有费用</t>
    <phoneticPr fontId="11" type="noConversion"/>
  </si>
  <si>
    <t>1、共12台风机，每台风机检测13.12m，共12*13.12=157.44m，（《钢结构现场检测技术标准》（GBT 50621-2010），2、P16）
隧道顶部安装，实施底座焊缝检测(含焊缝清理，以达到可检测标准）
3、含登高车台班等所有费用</t>
    <phoneticPr fontId="11" type="noConversion"/>
  </si>
  <si>
    <t>太湖大道隧道射流风机底座焊缝检测</t>
    <phoneticPr fontId="11" type="noConversion"/>
  </si>
  <si>
    <t>蠡湖隧道射流风机底座焊缝检测</t>
    <phoneticPr fontId="11" type="noConversion"/>
  </si>
  <si>
    <t>青祁隧道射流风机底座焊缝检测</t>
    <phoneticPr fontId="11" type="noConversion"/>
  </si>
  <si>
    <t>惠山隧道射流风机底座焊缝检测</t>
    <phoneticPr fontId="11" type="noConversion"/>
  </si>
  <si>
    <t>学府立交射流风机底座焊缝检测</t>
    <phoneticPr fontId="11" type="noConversion"/>
  </si>
  <si>
    <t>桃花山隧道射流风机底座焊缝检测</t>
    <phoneticPr fontId="11" type="noConversion"/>
  </si>
  <si>
    <t>高浪路隧道射流风机底座焊缝检测</t>
    <phoneticPr fontId="11" type="noConversion"/>
  </si>
  <si>
    <t>单位</t>
    <phoneticPr fontId="11" type="noConversion"/>
  </si>
  <si>
    <t>数量</t>
    <phoneticPr fontId="11" type="noConversion"/>
  </si>
  <si>
    <t>2025年市管城市隧道（立交）群射流风机底座焊缝检测报价清单</t>
    <phoneticPr fontId="11" type="noConversion"/>
  </si>
  <si>
    <t>全费用价格（包含相关措施、税金等一切费用），每三年实施一次</t>
    <phoneticPr fontId="11" type="noConversion"/>
  </si>
  <si>
    <t>元</t>
    <phoneticPr fontId="11" type="noConversion"/>
  </si>
  <si>
    <t>三年合计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</si>
</sst>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3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Microsoft YaHei"/>
      <charset val="134"/>
    </font>
    <font>
      <sz val="14"/>
      <color theme="1"/>
      <name val="Microsoft YaHei"/>
      <charset val="134"/>
    </font>
    <font>
      <sz val="10"/>
      <name val="Arial"/>
      <family val="2"/>
    </font>
    <font>
      <b/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/>
    <xf numFmtId="0" fontId="1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4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1">
      <alignment vertical="center"/>
    </xf>
    <xf numFmtId="0" fontId="9" fillId="0" borderId="0" xfId="1" quotePrefix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1000000}"/>
    <cellStyle name="常规 4" xfId="3" xr:uid="{00000000-0005-0000-0000-000032000000}"/>
    <cellStyle name="超链接" xfId="1" builtinId="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表2" displayName="表2" ref="B4:E11" totalsRowShown="0">
  <autoFilter ref="B4:E11" xr:uid="{00000000-0009-0000-0100-000002000000}"/>
  <tableColumns count="4">
    <tableColumn id="1" xr3:uid="{00000000-0010-0000-0000-000001000000}" name="工作簿"/>
    <tableColumn id="2" xr3:uid="{00000000-0010-0000-0000-000002000000}" name="工作表"/>
    <tableColumn id="3" xr3:uid="{00000000-0010-0000-0000-000003000000}" name="合并状态"/>
    <tableColumn id="4" xr3:uid="{00000000-0010-0000-0000-000004000000}" name="合并后的位置"/>
  </tableColumns>
  <tableStyleInfo name="TableStylePreset3_Accent1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2:E11"/>
  <sheetViews>
    <sheetView showGridLines="0" workbookViewId="0">
      <selection activeCell="F22" sqref="F22"/>
    </sheetView>
  </sheetViews>
  <sheetFormatPr defaultColWidth="8.875" defaultRowHeight="13.5"/>
  <cols>
    <col min="2" max="2" width="69.125" customWidth="1"/>
    <col min="3" max="3" width="14.125" customWidth="1"/>
    <col min="4" max="4" width="9.625" customWidth="1"/>
    <col min="5" max="5" width="14.125" customWidth="1"/>
  </cols>
  <sheetData>
    <row r="2" spans="2:5">
      <c r="B2" s="14" t="s">
        <v>0</v>
      </c>
    </row>
    <row r="4" spans="2:5">
      <c r="B4" t="s">
        <v>1</v>
      </c>
      <c r="C4" t="s">
        <v>2</v>
      </c>
      <c r="D4" t="s">
        <v>3</v>
      </c>
      <c r="E4" t="s">
        <v>4</v>
      </c>
    </row>
    <row r="5" spans="2:5">
      <c r="B5" t="s">
        <v>5</v>
      </c>
      <c r="C5" t="s">
        <v>6</v>
      </c>
      <c r="D5" t="s">
        <v>7</v>
      </c>
      <c r="E5" s="16" t="s">
        <v>8</v>
      </c>
    </row>
    <row r="6" spans="2:5">
      <c r="B6" t="s">
        <v>5</v>
      </c>
      <c r="C6" t="s">
        <v>9</v>
      </c>
      <c r="D6" t="s">
        <v>7</v>
      </c>
      <c r="E6" s="15" t="s">
        <v>9</v>
      </c>
    </row>
    <row r="7" spans="2:5">
      <c r="B7" t="s">
        <v>5</v>
      </c>
      <c r="C7" t="s">
        <v>10</v>
      </c>
      <c r="D7" t="s">
        <v>7</v>
      </c>
      <c r="E7" s="15" t="s">
        <v>10</v>
      </c>
    </row>
    <row r="8" spans="2:5">
      <c r="B8" t="s">
        <v>5</v>
      </c>
      <c r="C8" t="s">
        <v>11</v>
      </c>
      <c r="D8" t="s">
        <v>7</v>
      </c>
      <c r="E8" s="15" t="s">
        <v>11</v>
      </c>
    </row>
    <row r="9" spans="2:5">
      <c r="B9" t="s">
        <v>5</v>
      </c>
      <c r="C9" t="s">
        <v>12</v>
      </c>
      <c r="D9" t="s">
        <v>7</v>
      </c>
      <c r="E9" s="15" t="s">
        <v>12</v>
      </c>
    </row>
    <row r="10" spans="2:5">
      <c r="B10" t="s">
        <v>5</v>
      </c>
      <c r="C10" t="s">
        <v>13</v>
      </c>
      <c r="D10" t="s">
        <v>7</v>
      </c>
      <c r="E10" s="16" t="s">
        <v>14</v>
      </c>
    </row>
    <row r="11" spans="2:5">
      <c r="B11" t="s">
        <v>15</v>
      </c>
      <c r="C11" t="s">
        <v>16</v>
      </c>
      <c r="D11" t="s">
        <v>7</v>
      </c>
      <c r="E11" s="15" t="s">
        <v>16</v>
      </c>
    </row>
  </sheetData>
  <sheetProtection formatCells="0" formatColumns="0" formatRows="0" insertColumns="0" insertRows="0" insertHyperlinks="0" deleteColumns="0" deleteRows="0" sort="0" autoFilter="0" pivotTables="0"/>
  <phoneticPr fontId="11" type="noConversion"/>
  <hyperlinks>
    <hyperlink ref="E5" location="'报告 (2)'!A1" display="报告(2)'" xr:uid="{00000000-0004-0000-0000-000000000000}"/>
    <hyperlink ref="E6" location="蠡湖!A1" display="蠡湖" xr:uid="{00000000-0004-0000-0000-000001000000}"/>
    <hyperlink ref="E7" location="金城!A1" display="金城" xr:uid="{00000000-0004-0000-0000-000002000000}"/>
    <hyperlink ref="E8" location="青祁!A1" display="青祁" xr:uid="{00000000-0004-0000-0000-000003000000}"/>
    <hyperlink ref="E9" location="惠山!A1" display="惠山" xr:uid="{00000000-0004-0000-0000-000004000000}"/>
    <hyperlink ref="E10" location="'隐秀 '!A1" display="隐秀'" xr:uid="{00000000-0004-0000-0000-000005000000}"/>
    <hyperlink ref="E11" location="太湖大道隧道!A1" display="太湖大道隧道" xr:uid="{00000000-0004-0000-0000-000006000000}"/>
  </hyperlinks>
  <pageMargins left="0.75" right="0.75" top="1" bottom="1" header="0.5" footer="0.5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7">
    <pageSetUpPr fitToPage="1"/>
  </sheetPr>
  <dimension ref="A1:H22"/>
  <sheetViews>
    <sheetView tabSelected="1" topLeftCell="A7" zoomScaleSheetLayoutView="55" workbookViewId="0">
      <selection activeCell="D10" sqref="D10"/>
    </sheetView>
  </sheetViews>
  <sheetFormatPr defaultColWidth="9" defaultRowHeight="18.75"/>
  <cols>
    <col min="1" max="1" width="6.625" customWidth="1"/>
    <col min="2" max="2" width="12.875" style="1" customWidth="1"/>
    <col min="3" max="3" width="31" style="1" customWidth="1"/>
    <col min="4" max="4" width="7.5" style="1" customWidth="1"/>
    <col min="5" max="5" width="9.875" style="2" customWidth="1"/>
    <col min="6" max="6" width="8.5" style="2" customWidth="1"/>
    <col min="7" max="7" width="9.625" style="2" customWidth="1"/>
    <col min="8" max="8" width="12.625" style="3" customWidth="1"/>
  </cols>
  <sheetData>
    <row r="1" spans="1:8" ht="48.75" customHeight="1">
      <c r="A1" s="17" t="s">
        <v>40</v>
      </c>
      <c r="B1" s="18"/>
      <c r="C1" s="18"/>
      <c r="D1" s="18"/>
      <c r="E1" s="18"/>
      <c r="F1" s="18"/>
      <c r="G1" s="18"/>
      <c r="H1" s="19"/>
    </row>
    <row r="2" spans="1:8" ht="39" customHeight="1">
      <c r="A2" s="4" t="s">
        <v>17</v>
      </c>
      <c r="B2" s="4" t="s">
        <v>19</v>
      </c>
      <c r="C2" s="4" t="s">
        <v>22</v>
      </c>
      <c r="D2" s="4" t="s">
        <v>38</v>
      </c>
      <c r="E2" s="4" t="s">
        <v>39</v>
      </c>
      <c r="F2" s="5" t="s">
        <v>20</v>
      </c>
      <c r="G2" s="5" t="s">
        <v>23</v>
      </c>
      <c r="H2" s="4" t="s">
        <v>18</v>
      </c>
    </row>
    <row r="3" spans="1:8" ht="84" customHeight="1">
      <c r="A3" s="6">
        <v>1</v>
      </c>
      <c r="B3" s="7" t="s">
        <v>31</v>
      </c>
      <c r="C3" s="7" t="s">
        <v>24</v>
      </c>
      <c r="D3" s="6" t="s">
        <v>21</v>
      </c>
      <c r="E3" s="6">
        <f>13.36*12</f>
        <v>160.32</v>
      </c>
      <c r="F3" s="8"/>
      <c r="G3" s="9"/>
      <c r="H3" s="7"/>
    </row>
    <row r="4" spans="1:8" ht="85.5" customHeight="1">
      <c r="A4" s="6">
        <v>2</v>
      </c>
      <c r="B4" s="7" t="s">
        <v>32</v>
      </c>
      <c r="C4" s="7" t="s">
        <v>25</v>
      </c>
      <c r="D4" s="6" t="s">
        <v>21</v>
      </c>
      <c r="E4" s="6">
        <f>16*13.28</f>
        <v>212.48</v>
      </c>
      <c r="F4" s="8"/>
      <c r="G4" s="9"/>
      <c r="H4" s="7"/>
    </row>
    <row r="5" spans="1:8" ht="87" customHeight="1">
      <c r="A5" s="6">
        <v>3</v>
      </c>
      <c r="B5" s="7" t="s">
        <v>33</v>
      </c>
      <c r="C5" s="7" t="s">
        <v>27</v>
      </c>
      <c r="D5" s="6" t="s">
        <v>21</v>
      </c>
      <c r="E5" s="6">
        <f>24*13.24</f>
        <v>317.76</v>
      </c>
      <c r="F5" s="8"/>
      <c r="G5" s="9"/>
      <c r="H5" s="7"/>
    </row>
    <row r="6" spans="1:8" ht="85.5" customHeight="1">
      <c r="A6" s="6">
        <v>4</v>
      </c>
      <c r="B6" s="7" t="s">
        <v>34</v>
      </c>
      <c r="C6" s="7" t="s">
        <v>28</v>
      </c>
      <c r="D6" s="6" t="s">
        <v>21</v>
      </c>
      <c r="E6" s="6">
        <f>16*13.6</f>
        <v>217.6</v>
      </c>
      <c r="F6" s="8"/>
      <c r="G6" s="9"/>
      <c r="H6" s="7"/>
    </row>
    <row r="7" spans="1:8" ht="84.75" customHeight="1">
      <c r="A7" s="6">
        <v>5</v>
      </c>
      <c r="B7" s="7" t="s">
        <v>35</v>
      </c>
      <c r="C7" s="7" t="s">
        <v>29</v>
      </c>
      <c r="D7" s="6" t="s">
        <v>21</v>
      </c>
      <c r="E7" s="6">
        <f>16*13.24</f>
        <v>211.84</v>
      </c>
      <c r="F7" s="8"/>
      <c r="G7" s="9"/>
      <c r="H7" s="7"/>
    </row>
    <row r="8" spans="1:8" ht="99.75" customHeight="1">
      <c r="A8" s="6">
        <v>6</v>
      </c>
      <c r="B8" s="7" t="s">
        <v>37</v>
      </c>
      <c r="C8" s="7" t="s">
        <v>26</v>
      </c>
      <c r="D8" s="6" t="s">
        <v>21</v>
      </c>
      <c r="E8" s="6">
        <f>166*13.24</f>
        <v>2197.84</v>
      </c>
      <c r="F8" s="8"/>
      <c r="G8" s="9"/>
      <c r="H8" s="7"/>
    </row>
    <row r="9" spans="1:8" ht="87" customHeight="1">
      <c r="A9" s="6">
        <v>7</v>
      </c>
      <c r="B9" s="7" t="s">
        <v>36</v>
      </c>
      <c r="C9" s="7" t="s">
        <v>30</v>
      </c>
      <c r="D9" s="6" t="s">
        <v>21</v>
      </c>
      <c r="E9" s="6">
        <f>12*13.12</f>
        <v>157.44</v>
      </c>
      <c r="F9" s="8"/>
      <c r="G9" s="9"/>
      <c r="H9" s="7"/>
    </row>
    <row r="10" spans="1:8" ht="74.25" customHeight="1">
      <c r="A10" s="6">
        <v>8</v>
      </c>
      <c r="B10" s="20" t="s">
        <v>43</v>
      </c>
      <c r="C10" s="21"/>
      <c r="D10" s="6" t="s">
        <v>42</v>
      </c>
      <c r="E10" s="6"/>
      <c r="F10" s="5"/>
      <c r="G10" s="5"/>
      <c r="H10" s="7" t="s">
        <v>41</v>
      </c>
    </row>
    <row r="11" spans="1:8" ht="18.600000000000001" customHeight="1">
      <c r="A11" s="1"/>
      <c r="E11" s="10"/>
      <c r="F11" s="10"/>
      <c r="G11" s="10"/>
      <c r="H11" s="10"/>
    </row>
    <row r="12" spans="1:8" ht="18.600000000000001" customHeight="1">
      <c r="A12" s="1"/>
      <c r="E12" s="10"/>
      <c r="F12" s="10"/>
      <c r="G12" s="10"/>
      <c r="H12" s="10"/>
    </row>
    <row r="13" spans="1:8" ht="18.600000000000001" customHeight="1">
      <c r="A13" s="1"/>
      <c r="E13" s="10"/>
      <c r="F13" s="10"/>
      <c r="G13" s="10"/>
      <c r="H13" s="10"/>
    </row>
    <row r="14" spans="1:8" ht="18.600000000000001" customHeight="1">
      <c r="A14" s="1"/>
      <c r="E14" s="10"/>
      <c r="F14" s="10"/>
      <c r="G14" s="10"/>
      <c r="H14" s="10"/>
    </row>
    <row r="15" spans="1:8" ht="18.600000000000001" customHeight="1">
      <c r="A15" s="1"/>
      <c r="E15" s="10"/>
      <c r="F15" s="10"/>
      <c r="G15" s="10"/>
      <c r="H15" s="10"/>
    </row>
    <row r="16" spans="1:8" ht="18.600000000000001" customHeight="1">
      <c r="A16" s="1"/>
      <c r="E16" s="10"/>
      <c r="F16" s="10"/>
      <c r="G16" s="10"/>
      <c r="H16" s="10"/>
    </row>
    <row r="17" spans="1:8" ht="18.600000000000001" customHeight="1">
      <c r="A17" s="1"/>
      <c r="E17" s="10"/>
      <c r="F17" s="10"/>
      <c r="G17" s="10"/>
      <c r="H17" s="10"/>
    </row>
    <row r="18" spans="1:8" ht="18.600000000000001" customHeight="1">
      <c r="A18" s="1"/>
      <c r="E18" s="10"/>
      <c r="F18" s="10"/>
      <c r="G18" s="10"/>
      <c r="H18" s="10"/>
    </row>
    <row r="19" spans="1:8" ht="18.600000000000001" customHeight="1">
      <c r="A19" s="1"/>
      <c r="E19" s="10"/>
      <c r="F19" s="10"/>
      <c r="G19" s="10"/>
      <c r="H19" s="10"/>
    </row>
    <row r="20" spans="1:8" ht="18.600000000000001" customHeight="1">
      <c r="A20" s="1"/>
      <c r="E20" s="10"/>
      <c r="F20" s="10"/>
      <c r="G20" s="10"/>
      <c r="H20" s="10"/>
    </row>
    <row r="21" spans="1:8" ht="18.600000000000001" customHeight="1">
      <c r="A21" s="1"/>
      <c r="E21" s="10"/>
      <c r="F21" s="10"/>
      <c r="G21" s="10"/>
      <c r="H21" s="10"/>
    </row>
    <row r="22" spans="1:8" ht="18.600000000000001" customHeight="1">
      <c r="A22" s="11"/>
      <c r="B22" s="11"/>
      <c r="C22" s="11"/>
      <c r="D22" s="11"/>
      <c r="E22" s="12"/>
      <c r="F22" s="12"/>
      <c r="G22" s="12"/>
      <c r="H22" s="13"/>
    </row>
  </sheetData>
  <mergeCells count="2">
    <mergeCell ref="A1:H1"/>
    <mergeCell ref="B10:C10"/>
  </mergeCells>
  <phoneticPr fontId="11" type="noConversion"/>
  <pageMargins left="0.47244094488188998" right="0.43307086614173201" top="0.39370078740157499" bottom="0.39370078740157499" header="0.23622047244094499" footer="0.196850393700787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17"/>
  <pixelatorList sheetStid="20"/>
  <pixelatorList sheetStid="39"/>
  <pixelatorList sheetStid="40"/>
  <pixelatorList sheetStid="37"/>
  <pixelatorList sheetStid="38"/>
  <pixelatorList sheetStid="21"/>
  <pixelatorList sheetStid="5"/>
  <pixelatorList sheetStid="22"/>
  <pixelatorList sheetStid="3"/>
  <pixelatorList sheetStid="23"/>
  <pixelatorList sheetStid="8"/>
  <pixelatorList sheetStid="24"/>
  <pixelatorList sheetStid="4"/>
  <pixelatorList sheetStid="25"/>
  <pixelatorList sheetStid="6"/>
  <pixelatorList sheetStid="18"/>
  <pixelatorList sheetStid="26"/>
  <pixelatorList sheetStid="7"/>
  <pixelatorList sheetStid="27"/>
  <pixelatorList sheetStid="9"/>
  <pixelatorList sheetStid="28"/>
  <pixelatorList sheetStid="10"/>
  <pixelatorList sheetStid="11"/>
  <pixelatorList sheetStid="30"/>
  <pixelatorList sheetStid="12"/>
  <pixelatorList sheetStid="31"/>
  <pixelatorList sheetStid="13"/>
  <pixelatorList sheetStid="32"/>
  <pixelatorList sheetStid="14"/>
  <pixelatorList sheetStid="33"/>
  <pixelatorList sheetStid="15"/>
  <pixelatorList sheetStid="34"/>
  <pixelatorList sheetStid="16"/>
  <pixelatorList sheetStid="36"/>
  <pixelatorList sheetStid="19"/>
  <pixelatorList sheetStid="41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17" interlineOnOff="0" interlineColor="0" isDbSheet="0" isDashBoardSheet="0" isDbDashBoardSheet="0" isFlexPaperSheet="0">
      <cellprotection/>
      <appEtDbRelations/>
    </woSheetProps>
    <woSheetProps sheetStid="20" interlineOnOff="0" interlineColor="0" isDbSheet="0" isDashBoardSheet="0" isDbDashBoardSheet="0" isFlexPaperSheet="0">
      <cellprotection/>
      <appEtDbRelations/>
    </woSheetProps>
    <woSheetProps sheetStid="39" interlineOnOff="0" interlineColor="0" isDbSheet="0" isDashBoardSheet="0" isDbDashBoardSheet="0" isFlexPaperSheet="0">
      <cellprotection/>
      <appEtDbRelations/>
    </woSheetProps>
    <woSheetProps sheetStid="40" interlineOnOff="0" interlineColor="0" isDbSheet="0" isDashBoardSheet="0" isDbDashBoardSheet="0" isFlexPaperSheet="0">
      <cellprotection/>
      <appEtDbRelations/>
    </woSheetProps>
    <woSheetProps sheetStid="37" interlineOnOff="0" interlineColor="0" isDbSheet="0" isDashBoardSheet="0" isDbDashBoardSheet="0" isFlexPaperSheet="0">
      <cellprotection/>
      <appEtDbRelations/>
    </woSheetProps>
    <woSheetProps sheetStid="38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  <woSheetProps sheetStid="2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8" interlineOnOff="0" interlineColor="0" isDbSheet="0" isDashBoardSheet="0" isDbDashBoardSheet="0" isFlexPaperSheet="0">
      <cellprotection/>
      <appEtDbRelations/>
    </woSheetProps>
    <woSheetProps sheetStid="24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25" interlineOnOff="0" interlineColor="0" isDbSheet="0" isDashBoardSheet="0" isDbDashBoardSheet="0" isFlexPaperSheet="0">
      <cellprotection/>
      <appEtDbRelations/>
    </woSheetProps>
    <woSheetProps sheetStid="6" interlineOnOff="0" interlineColor="0" isDbSheet="0" isDashBoardSheet="0" isDbDashBoardSheet="0" isFlexPaperSheet="0">
      <cellprotection/>
      <appEtDbRelations/>
    </woSheetProps>
    <woSheetProps sheetStid="18" interlineOnOff="0" interlineColor="0" isDbSheet="0" isDashBoardSheet="0" isDbDashBoardSheet="0" isFlexPaperSheet="0">
      <cellprotection/>
      <appEtDbRelations/>
    </woSheetProps>
    <woSheetProps sheetStid="26" interlineOnOff="0" interlineColor="0" isDbSheet="0" isDashBoardSheet="0" isDbDashBoardSheet="0" isFlexPaperSheet="0">
      <cellprotection/>
      <appEtDbRelations/>
    </woSheetProps>
    <woSheetProps sheetStid="7" interlineOnOff="0" interlineColor="0" isDbSheet="0" isDashBoardSheet="0" isDbDashBoardSheet="0" isFlexPaperSheet="0">
      <cellprotection/>
      <appEtDbRelations/>
    </woSheetProps>
    <woSheetProps sheetStid="27" interlineOnOff="0" interlineColor="0" isDbSheet="0" isDashBoardSheet="0" isDbDashBoardSheet="0" isFlexPaperSheet="0">
      <cellprotection/>
      <appEtDbRelations/>
    </woSheetProps>
    <woSheetProps sheetStid="9" interlineOnOff="0" interlineColor="0" isDbSheet="0" isDashBoardSheet="0" isDbDashBoardSheet="0" isFlexPaperSheet="0">
      <cellprotection/>
      <appEtDbRelations/>
    </woSheetProps>
    <woSheetProps sheetStid="28" interlineOnOff="0" interlineColor="0" isDbSheet="0" isDashBoardSheet="0" isDbDashBoardSheet="0" isFlexPaperSheet="0">
      <cellprotection/>
      <appEtDbRelations/>
    </woSheetProps>
    <woSheetProps sheetStid="10" interlineOnOff="0" interlineColor="0" isDbSheet="0" isDashBoardSheet="0" isDbDashBoardSheet="0" isFlexPaperSheet="0">
      <cellprotection/>
      <appEtDbRelations/>
    </woSheetProps>
    <woSheetProps sheetStid="11" interlineOnOff="0" interlineColor="0" isDbSheet="0" isDashBoardSheet="0" isDbDashBoardSheet="0" isFlexPaperSheet="0">
      <cellprotection/>
      <appEtDbRelations/>
    </woSheetProps>
    <woSheetProps sheetStid="30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  <woSheetProps sheetStid="31" interlineOnOff="0" interlineColor="0" isDbSheet="0" isDashBoardSheet="0" isDbDashBoardSheet="0" isFlexPaperSheet="0">
      <cellprotection/>
      <appEtDbRelations/>
    </woSheetProps>
    <woSheetProps sheetStid="13" interlineOnOff="0" interlineColor="0" isDbSheet="0" isDashBoardSheet="0" isDbDashBoardSheet="0" isFlexPaperSheet="0">
      <cellprotection/>
      <appEtDbRelations/>
    </woSheetProps>
    <woSheetProps sheetStid="32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3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34" interlineOnOff="0" interlineColor="0" isDbSheet="0" isDashBoardSheet="0" isDbDashBoardSheet="0" isFlexPaperSheet="0">
      <cellprotection/>
      <appEtDbRelations/>
    </woSheetProps>
    <woSheetProps sheetStid="16" interlineOnOff="0" interlineColor="0" isDbSheet="0" isDashBoardSheet="0" isDbDashBoardSheet="0" isFlexPaperSheet="0">
      <cellprotection/>
      <appEtDbRelations/>
    </woSheetProps>
    <woSheetProps sheetStid="36" interlineOnOff="0" interlineColor="0" isDbSheet="0" isDashBoardSheet="0" isDbDashBoardSheet="0" isFlexPaperSheet="0">
      <cellprotection/>
      <appEtDbRelations/>
    </woSheetProps>
    <woSheetProps sheetStid="19" interlineOnOff="0" interlineColor="0" isDbSheet="0" isDashBoardSheet="0" isDbDashBoardSheet="0" isFlexPaperSheet="0">
      <cellprotection/>
      <appEtDbRelations/>
    </woSheetProps>
  </woSheetsProps>
  <woBookProps>
    <bookSettings fileId="387976375184"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请勿删除</vt:lpstr>
      <vt:lpstr>射流风机底座焊缝检测</vt:lpstr>
      <vt:lpstr>射流风机底座焊缝检测!Print_Area</vt:lpstr>
      <vt:lpstr>射流风机底座焊缝检测!Print_Titles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昭宇 臧</cp:lastModifiedBy>
  <cp:lastPrinted>2025-10-08T08:42:14Z</cp:lastPrinted>
  <dcterms:created xsi:type="dcterms:W3CDTF">2025-03-13T03:15:00Z</dcterms:created>
  <dcterms:modified xsi:type="dcterms:W3CDTF">2025-10-11T14:03:27Z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017D83118DFA4E6FB61162E0C60DA4C5_13</vt:lpwstr>
  </property>
  <property fmtid="{D5CDD505-2E9C-101B-9397-08002B2CF9AE}" pid="3" name="KSOProductBuildVer">
    <vt:lpwstr>2052-12.1.0.22529</vt:lpwstr>
  </property>
</Properties>
</file>